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Google Drive\SUBDIRECCION FINANZAS\SEG08. Seguimiento y Control de Gestion_2\Orden de compra\"/>
    </mc:Choice>
  </mc:AlternateContent>
  <bookViews>
    <workbookView xWindow="0" yWindow="0" windowWidth="20490" windowHeight="6825"/>
  </bookViews>
  <sheets>
    <sheet name="Solicitud Orden de Compra" sheetId="1" r:id="rId1"/>
    <sheet name="ListaCta.Gasto prop" sheetId="5" r:id="rId2"/>
    <sheet name="Datos" sheetId="3" state="hidden" r:id="rId3"/>
  </sheets>
  <definedNames>
    <definedName name="_xlnm.Print_Area" localSheetId="0">'Solicitud Orden de Compra'!$A$1:$P$41</definedName>
  </definedNames>
  <calcPr calcId="162913"/>
</workbook>
</file>

<file path=xl/calcChain.xml><?xml version="1.0" encoding="utf-8"?>
<calcChain xmlns="http://schemas.openxmlformats.org/spreadsheetml/2006/main">
  <c r="E12" i="1" l="1"/>
  <c r="L26" i="1"/>
  <c r="O38" i="1"/>
  <c r="O37" i="1"/>
  <c r="O36" i="1"/>
  <c r="O35" i="1"/>
  <c r="O34" i="1"/>
  <c r="O32" i="1"/>
  <c r="O39" i="1"/>
</calcChain>
</file>

<file path=xl/comments1.xml><?xml version="1.0" encoding="utf-8"?>
<comments xmlns="http://schemas.openxmlformats.org/spreadsheetml/2006/main">
  <authors>
    <author>Camilo Daza</author>
    <author>Marcelo A Rocha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Camilo Daza:</t>
        </r>
        <r>
          <rPr>
            <sz val="9"/>
            <color indexed="81"/>
            <rFont val="Tahoma"/>
            <family val="2"/>
          </rPr>
          <t xml:space="preserve">
01-Cuenta Contable-Unidad-Proyecto-Caja: Ejemplo: 3544-001-81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Marcelo A Rocha:</t>
        </r>
        <r>
          <rPr>
            <sz val="9"/>
            <color indexed="81"/>
            <rFont val="Tahoma"/>
            <family val="2"/>
          </rPr>
          <t xml:space="preserve">
Esta parte se rellena automáticamente cuando clasifique el gasto. 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>Marcelo A Rocha:</t>
        </r>
        <r>
          <rPr>
            <sz val="9"/>
            <color indexed="81"/>
            <rFont val="Tahoma"/>
            <family val="2"/>
          </rPr>
          <t xml:space="preserve">
Marque en caso que el proyecto de investigación posee cuenta corriente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Camilo Daza:</t>
        </r>
        <r>
          <rPr>
            <sz val="9"/>
            <color indexed="81"/>
            <rFont val="Tahoma"/>
            <family val="2"/>
          </rPr>
          <t xml:space="preserve">
Informacion extra que irá en la factura (EJ. Glosa de Proyecto)</t>
        </r>
      </text>
    </comment>
  </commentList>
</comments>
</file>

<file path=xl/sharedStrings.xml><?xml version="1.0" encoding="utf-8"?>
<sst xmlns="http://schemas.openxmlformats.org/spreadsheetml/2006/main" count="73" uniqueCount="68">
  <si>
    <t>PONTIFICIA UNIVERSIDAD CATOLICA DE CHILE</t>
  </si>
  <si>
    <t>ESCUELA DE INGENIERIA</t>
  </si>
  <si>
    <t>Fecha</t>
  </si>
  <si>
    <t>Teléfono</t>
  </si>
  <si>
    <t>Atención Señor (a)</t>
  </si>
  <si>
    <t xml:space="preserve">Valor Unitario </t>
  </si>
  <si>
    <t>Total</t>
  </si>
  <si>
    <t>Sub Total</t>
  </si>
  <si>
    <t>I. V. 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</si>
  <si>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</si>
  <si>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</si>
  <si>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</si>
  <si>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</si>
  <si>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</si>
  <si>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</si>
  <si>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</si>
  <si>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</si>
  <si>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</si>
  <si>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</si>
  <si>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</si>
  <si>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</si>
  <si>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</t>
  </si>
  <si>
    <t>N</t>
  </si>
  <si>
    <t>SOLICITUD DE ORDEN DE COMPRA</t>
  </si>
  <si>
    <t>Cantidad</t>
  </si>
  <si>
    <t>Dirección de entrega</t>
  </si>
  <si>
    <t>Nombre Solicitante</t>
  </si>
  <si>
    <t>Descripción</t>
  </si>
  <si>
    <t>Pasajes</t>
  </si>
  <si>
    <t>DETALLE DEL PROVEEDOR</t>
  </si>
  <si>
    <t>Nombre proveedor</t>
  </si>
  <si>
    <t>Ejemplo: si la factura requiere código del proyecto</t>
  </si>
  <si>
    <t>Correo electrónico</t>
  </si>
  <si>
    <t>Gastos de Operaciones</t>
  </si>
  <si>
    <t>Cta. Gasto</t>
  </si>
  <si>
    <t>Arriendo de salas para eventos y reuniones</t>
  </si>
  <si>
    <t>Arriendo de vehículos</t>
  </si>
  <si>
    <t>Compra de combustible</t>
  </si>
  <si>
    <t>Compra de libros o suscripciones</t>
  </si>
  <si>
    <t>Contratación de servicios especializados (Internet, Asesorías, Dropbox, Google suite, otros)</t>
  </si>
  <si>
    <t>Estacionamiento</t>
  </si>
  <si>
    <t>Inscripciones de congresos, seminarios y cursos</t>
  </si>
  <si>
    <t>Material de oficina</t>
  </si>
  <si>
    <t>Materiales de aseo y otros gastos de oficina</t>
  </si>
  <si>
    <t>Materiales, insumos tecnológicios y de trabajo</t>
  </si>
  <si>
    <t>Movilización: carga de tarjetas, taxis y peajes</t>
  </si>
  <si>
    <t>Publicaciones científicas</t>
  </si>
  <si>
    <t>Servicio de fotocopias e impresión</t>
  </si>
  <si>
    <t>Servicios de café, coktail y alimentación</t>
  </si>
  <si>
    <t>Servicios de courier y lógistica</t>
  </si>
  <si>
    <t>Servicios de imprenta y gráfica publicitaria</t>
  </si>
  <si>
    <t>Alojamiento, estadía</t>
  </si>
  <si>
    <t>Identificar la compra</t>
  </si>
  <si>
    <t>DATOS DEL DEPTO. O UNIDAD (SOLICITANTE)</t>
  </si>
  <si>
    <t>Observaciones para facturación</t>
  </si>
  <si>
    <t>Correo</t>
  </si>
  <si>
    <t>Cta. Ctte.</t>
  </si>
  <si>
    <t>01</t>
  </si>
  <si>
    <t>Unidad</t>
  </si>
  <si>
    <t>Proyecto</t>
  </si>
  <si>
    <t>Caja</t>
  </si>
  <si>
    <t>Compra de equipos: Computadores, equipos de laboratorio</t>
  </si>
  <si>
    <t>RUT</t>
  </si>
  <si>
    <t>Anexo</t>
  </si>
  <si>
    <t>Seleccione el tipo de gasto (desplegable)</t>
  </si>
  <si>
    <t>DATOS DE ENTREGA</t>
  </si>
  <si>
    <t>(Campus, edificio, n° piso, nombre contacto recepción)</t>
  </si>
  <si>
    <t>Cuenta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</si>
</sst>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Pts&quot;;[Red]\-#,##0&quot; Pts&quot;"/>
    <numFmt numFmtId="165" formatCode="00"/>
    <numFmt numFmtId="166" formatCode="\$* #,##0"/>
    <numFmt numFmtId="167" formatCode="_ [$$-340A]* #,##0.00_ ;_ [$$-340A]* \-#,##0.00_ ;_ [$$-340A]* &quot;-&quot;??_ ;_ @_ "/>
  </numFmts>
  <fonts count="14" x14ac:knownFonts="1">
    <font>
      <sz val="10"/>
      <name val="MS Sans Serif"/>
    </font>
    <font>
      <sz val="1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color theme="0" tint="-0.499984740745262"/>
      <name val="MS Sans Serif"/>
      <family val="2"/>
    </font>
    <font>
      <sz val="10"/>
      <color theme="0" tint="-0.499984740745262"/>
      <name val="MS Sans Serif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14" fontId="11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/>
    <xf numFmtId="0" fontId="12" fillId="0" borderId="0" xfId="0" applyFont="1"/>
    <xf numFmtId="0" fontId="4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quotePrefix="1" applyFont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49" fontId="4" fillId="0" borderId="0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165" fontId="7" fillId="3" borderId="2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12" fillId="4" borderId="37" xfId="0" applyFont="1" applyFill="1" applyBorder="1" applyAlignment="1">
      <alignment vertical="center" wrapText="1"/>
    </xf>
    <xf numFmtId="0" fontId="12" fillId="4" borderId="37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1" fontId="12" fillId="5" borderId="2" xfId="0" applyNumberFormat="1" applyFont="1" applyFill="1" applyBorder="1" applyAlignment="1">
      <alignment horizontal="right" vertical="center"/>
    </xf>
    <xf numFmtId="0" fontId="12" fillId="4" borderId="38" xfId="0" applyFont="1" applyFill="1" applyBorder="1" applyAlignment="1">
      <alignment vertical="center" wrapText="1"/>
    </xf>
    <xf numFmtId="0" fontId="12" fillId="4" borderId="38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9" fillId="0" borderId="3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4" borderId="39" xfId="0" applyFont="1" applyFill="1" applyBorder="1" applyAlignment="1">
      <alignment vertical="center" wrapText="1"/>
    </xf>
    <xf numFmtId="1" fontId="12" fillId="5" borderId="39" xfId="0" applyNumberFormat="1" applyFont="1" applyFill="1" applyBorder="1" applyAlignment="1">
      <alignment horizontal="right" vertical="center"/>
    </xf>
    <xf numFmtId="166" fontId="7" fillId="4" borderId="7" xfId="0" applyNumberFormat="1" applyFont="1" applyFill="1" applyBorder="1" applyAlignment="1">
      <alignment horizontal="center" vertical="center"/>
    </xf>
    <xf numFmtId="166" fontId="7" fillId="4" borderId="8" xfId="0" applyNumberFormat="1" applyFont="1" applyFill="1" applyBorder="1" applyAlignment="1">
      <alignment horizontal="center" vertical="center"/>
    </xf>
    <xf numFmtId="166" fontId="7" fillId="4" borderId="9" xfId="0" applyNumberFormat="1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66" fontId="7" fillId="0" borderId="20" xfId="2" applyNumberFormat="1" applyFont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166" fontId="7" fillId="4" borderId="23" xfId="0" applyNumberFormat="1" applyFont="1" applyFill="1" applyBorder="1" applyAlignment="1">
      <alignment horizontal="center" vertical="center"/>
    </xf>
    <xf numFmtId="166" fontId="7" fillId="4" borderId="24" xfId="0" applyNumberFormat="1" applyFont="1" applyFill="1" applyBorder="1" applyAlignment="1">
      <alignment horizontal="center" vertical="center"/>
    </xf>
    <xf numFmtId="166" fontId="7" fillId="0" borderId="25" xfId="2" applyNumberFormat="1" applyFont="1" applyBorder="1" applyAlignment="1">
      <alignment horizontal="center" vertical="center"/>
    </xf>
    <xf numFmtId="166" fontId="7" fillId="0" borderId="18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166" fontId="7" fillId="0" borderId="0" xfId="2" applyNumberFormat="1" applyFont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0" fontId="7" fillId="3" borderId="15" xfId="2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4" fillId="0" borderId="26" xfId="2" applyFont="1" applyBorder="1" applyAlignment="1">
      <alignment horizontal="center" vertical="center" wrapText="1"/>
    </xf>
    <xf numFmtId="167" fontId="5" fillId="3" borderId="29" xfId="1" applyNumberFormat="1" applyFont="1" applyFill="1" applyBorder="1" applyAlignment="1">
      <alignment horizontal="center" vertical="center"/>
    </xf>
    <xf numFmtId="167" fontId="5" fillId="3" borderId="30" xfId="1" applyNumberFormat="1" applyFont="1" applyFill="1" applyBorder="1" applyAlignment="1">
      <alignment horizontal="center" vertical="center"/>
    </xf>
    <xf numFmtId="166" fontId="7" fillId="3" borderId="28" xfId="2" applyNumberFormat="1" applyFont="1" applyFill="1" applyBorder="1" applyAlignment="1">
      <alignment horizontal="center" vertical="center"/>
    </xf>
    <xf numFmtId="166" fontId="7" fillId="3" borderId="8" xfId="2" applyNumberFormat="1" applyFont="1" applyFill="1" applyBorder="1" applyAlignment="1">
      <alignment horizontal="center" vertical="center"/>
    </xf>
    <xf numFmtId="166" fontId="7" fillId="3" borderId="27" xfId="2" applyNumberFormat="1" applyFont="1" applyFill="1" applyBorder="1" applyAlignment="1">
      <alignment horizontal="center" vertical="center"/>
    </xf>
    <xf numFmtId="166" fontId="7" fillId="3" borderId="24" xfId="2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3" xfId="2" quotePrefix="1" applyFont="1" applyBorder="1" applyAlignment="1">
      <alignment horizontal="center" vertical="center" wrapText="1"/>
    </xf>
    <xf numFmtId="0" fontId="6" fillId="0" borderId="0" xfId="2" quotePrefix="1" applyFont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Normal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MS Sans Serif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 tint="-0.499984740745262"/>
        <name val="MS Sans Serif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 tint="-0.499984740745262"/>
        <name val="MS Sans Serif"/>
        <scheme val="none"/>
      </font>
      <fill>
        <patternFill patternType="solid">
          <fgColor indexed="64"/>
          <bgColor theme="0" tint="-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MS Sans Serif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57150</xdr:rowOff>
        </xdr:from>
        <xdr:to>
          <xdr:col>14</xdr:col>
          <xdr:colOff>19050</xdr:colOff>
          <xdr:row>11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Meses" displayName="Meses" ref="A2:B14" totalsRowShown="0" headerRowDxfId="3" dataDxfId="2">
  <autoFilter ref="A2:B14"/>
  <tableColumns count="2">
    <tableColumn id="1" name="N" dataDxfId="1"/>
    <tableColumn id="2" name="M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7"/>
  <sheetViews>
    <sheetView showGridLines="0" showZeros="0" tabSelected="1" view="pageBreakPreview" zoomScaleNormal="100" zoomScaleSheetLayoutView="100" workbookViewId="0">
      <selection activeCell="G11" sqref="G11"/>
    </sheetView>
  </sheetViews>
  <sheetFormatPr baseColWidth="10" defaultColWidth="4.7109375" defaultRowHeight="12" customHeight="1" x14ac:dyDescent="0.2"/>
  <cols>
    <col min="1" max="1" width="5.140625" style="74" customWidth="1"/>
    <col min="2" max="2" width="5" style="74" customWidth="1"/>
    <col min="3" max="3" width="8.7109375" style="74" customWidth="1"/>
    <col min="4" max="4" width="5.85546875" style="9" customWidth="1"/>
    <col min="5" max="5" width="15.7109375" style="9" customWidth="1"/>
    <col min="6" max="6" width="8" style="9" customWidth="1"/>
    <col min="7" max="7" width="7" style="9" bestFit="1" customWidth="1"/>
    <col min="8" max="8" width="4.7109375" style="9" customWidth="1"/>
    <col min="9" max="9" width="12.140625" style="9" customWidth="1"/>
    <col min="10" max="10" width="9.28515625" style="9" customWidth="1"/>
    <col min="11" max="11" width="7.85546875" style="9" customWidth="1"/>
    <col min="12" max="12" width="6.140625" style="9" customWidth="1"/>
    <col min="13" max="13" width="4.5703125" style="9" customWidth="1"/>
    <col min="14" max="14" width="4.85546875" style="9" customWidth="1"/>
    <col min="15" max="15" width="4.7109375" style="9" customWidth="1"/>
    <col min="16" max="16" width="6.5703125" style="9" customWidth="1"/>
    <col min="17" max="17" width="10.140625" style="9" customWidth="1"/>
    <col min="18" max="16384" width="4.7109375" style="9"/>
  </cols>
  <sheetData>
    <row r="1" spans="1:16" ht="27" customHeight="1" x14ac:dyDescent="0.2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7"/>
    </row>
    <row r="2" spans="1:16" ht="16.5" customHeight="1" x14ac:dyDescent="0.2">
      <c r="A2" s="148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16" ht="29.25" customHeight="1" thickBot="1" x14ac:dyDescent="0.25">
      <c r="A3" s="151" t="s">
        <v>23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</row>
    <row r="4" spans="1:16" ht="14.25" customHeight="1" x14ac:dyDescent="0.2">
      <c r="A4" s="112" t="s">
        <v>53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12" customHeight="1" x14ac:dyDescent="0.2">
      <c r="A5" s="54"/>
      <c r="B5" s="55"/>
      <c r="C5" s="5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1:16" ht="26.25" customHeight="1" x14ac:dyDescent="0.2">
      <c r="A6" s="140" t="s">
        <v>26</v>
      </c>
      <c r="B6" s="141"/>
      <c r="C6" s="141"/>
      <c r="D6" s="109"/>
      <c r="E6" s="109"/>
      <c r="F6" s="109"/>
      <c r="G6" s="109"/>
      <c r="H6" s="109"/>
      <c r="I6" s="109"/>
      <c r="J6" s="109"/>
      <c r="K6" s="109"/>
      <c r="L6" s="7" t="s">
        <v>2</v>
      </c>
      <c r="M6" s="28"/>
      <c r="N6" s="28"/>
      <c r="O6" s="29"/>
      <c r="P6" s="23"/>
    </row>
    <row r="7" spans="1:16" ht="26.25" customHeight="1" x14ac:dyDescent="0.2">
      <c r="A7" s="140" t="s">
        <v>55</v>
      </c>
      <c r="B7" s="141"/>
      <c r="C7" s="142"/>
      <c r="D7" s="109"/>
      <c r="E7" s="109"/>
      <c r="F7" s="109"/>
      <c r="G7" s="109"/>
      <c r="H7" s="109"/>
      <c r="I7" s="109"/>
      <c r="J7" s="109"/>
      <c r="K7" s="109"/>
      <c r="L7" s="7"/>
      <c r="M7" s="18"/>
      <c r="N7" s="18"/>
      <c r="O7" s="19"/>
      <c r="P7" s="23"/>
    </row>
    <row r="8" spans="1:16" ht="26.25" customHeight="1" x14ac:dyDescent="0.2">
      <c r="A8" s="140" t="s">
        <v>63</v>
      </c>
      <c r="B8" s="141"/>
      <c r="C8" s="142" t="s">
        <v>63</v>
      </c>
      <c r="D8" s="109"/>
      <c r="E8" s="109"/>
      <c r="F8" s="109"/>
      <c r="G8" s="109"/>
      <c r="H8" s="109"/>
      <c r="I8" s="109"/>
      <c r="J8" s="109"/>
      <c r="K8" s="109"/>
      <c r="L8" s="7"/>
      <c r="M8" s="18"/>
      <c r="N8" s="18"/>
      <c r="O8" s="19"/>
      <c r="P8" s="23"/>
    </row>
    <row r="9" spans="1:16" s="34" customFormat="1" ht="15.75" customHeight="1" x14ac:dyDescent="0.2">
      <c r="A9" s="22"/>
      <c r="B9" s="20"/>
      <c r="C9" s="56"/>
      <c r="D9" s="10"/>
      <c r="E9" s="10"/>
      <c r="F9" s="10"/>
      <c r="G9" s="10"/>
      <c r="H9" s="10"/>
      <c r="I9" s="10"/>
      <c r="J9" s="24" t="s">
        <v>58</v>
      </c>
      <c r="K9" s="24" t="s">
        <v>59</v>
      </c>
      <c r="L9" s="24" t="s">
        <v>60</v>
      </c>
      <c r="M9" s="18"/>
      <c r="N9" s="18"/>
      <c r="O9" s="19"/>
      <c r="P9" s="33"/>
    </row>
    <row r="10" spans="1:16" ht="30" customHeight="1" x14ac:dyDescent="0.2">
      <c r="A10" s="135" t="s">
        <v>64</v>
      </c>
      <c r="B10" s="136"/>
      <c r="C10" s="136"/>
      <c r="D10" s="137" t="s">
        <v>35</v>
      </c>
      <c r="E10" s="137"/>
      <c r="F10" s="137"/>
      <c r="G10" s="10"/>
      <c r="H10" s="10"/>
      <c r="I10" s="21" t="s">
        <v>67</v>
      </c>
      <c r="J10" s="31"/>
      <c r="K10" s="31"/>
      <c r="L10" s="32"/>
      <c r="M10" s="18"/>
      <c r="N10" s="18"/>
      <c r="O10" s="19"/>
      <c r="P10" s="33"/>
    </row>
    <row r="11" spans="1:16" ht="18" customHeight="1" x14ac:dyDescent="0.2">
      <c r="A11" s="54"/>
      <c r="B11" s="55"/>
      <c r="C11" s="55"/>
      <c r="D11" s="24" t="s">
        <v>57</v>
      </c>
      <c r="E11" s="24" t="s">
        <v>34</v>
      </c>
      <c r="F11" s="25"/>
      <c r="G11" s="25"/>
      <c r="H11" s="25"/>
      <c r="I11" s="24"/>
      <c r="J11" s="11"/>
      <c r="K11" s="11"/>
      <c r="L11" s="11"/>
      <c r="M11" s="11"/>
      <c r="N11" s="11"/>
      <c r="O11" s="11"/>
      <c r="P11" s="12"/>
    </row>
    <row r="12" spans="1:16" ht="30.75" customHeight="1" x14ac:dyDescent="0.2">
      <c r="A12" s="126" t="s">
        <v>52</v>
      </c>
      <c r="B12" s="127"/>
      <c r="C12" s="127"/>
      <c r="D12" s="30" t="s">
        <v>57</v>
      </c>
      <c r="E12" s="15">
        <f>VLOOKUP(D10,'ListaCta.Gasto prop'!B2:C20,2,FALSE)</f>
        <v>41105101</v>
      </c>
      <c r="F12" s="25"/>
      <c r="G12" s="25"/>
      <c r="H12" s="25"/>
      <c r="I12" s="25"/>
      <c r="J12" s="13"/>
      <c r="K12" s="14" t="s">
        <v>56</v>
      </c>
      <c r="L12" s="17"/>
      <c r="M12" s="25"/>
      <c r="N12" s="25"/>
      <c r="O12" s="25"/>
      <c r="P12" s="41"/>
    </row>
    <row r="13" spans="1:16" ht="12" customHeight="1" thickBot="1" x14ac:dyDescent="0.25">
      <c r="A13" s="59"/>
      <c r="B13" s="60"/>
      <c r="C13" s="60"/>
      <c r="D13" s="37"/>
      <c r="E13" s="38"/>
      <c r="F13" s="38"/>
      <c r="G13" s="38"/>
      <c r="H13" s="39"/>
      <c r="I13" s="39"/>
      <c r="J13" s="40"/>
      <c r="K13" s="39"/>
      <c r="L13" s="39"/>
      <c r="M13" s="39"/>
      <c r="N13" s="39"/>
      <c r="O13" s="39"/>
      <c r="P13" s="42"/>
    </row>
    <row r="14" spans="1:16" ht="17.25" customHeight="1" x14ac:dyDescent="0.2">
      <c r="A14" s="112" t="s">
        <v>65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</row>
    <row r="15" spans="1:16" ht="31.5" customHeight="1" x14ac:dyDescent="0.2">
      <c r="A15" s="61" t="s">
        <v>25</v>
      </c>
      <c r="B15" s="62"/>
      <c r="C15" s="63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4"/>
      <c r="P15" s="43"/>
    </row>
    <row r="16" spans="1:16" ht="15.75" customHeight="1" x14ac:dyDescent="0.2">
      <c r="A16" s="54"/>
      <c r="B16" s="55"/>
      <c r="C16" s="55"/>
      <c r="D16" s="108" t="s">
        <v>66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23"/>
    </row>
    <row r="17" spans="1:31" ht="13.5" customHeight="1" x14ac:dyDescent="0.2">
      <c r="A17" s="57"/>
      <c r="B17" s="58"/>
      <c r="C17" s="58"/>
      <c r="D17" s="19"/>
      <c r="E17" s="19"/>
      <c r="F17" s="19"/>
      <c r="G17" s="19"/>
      <c r="H17" s="19"/>
      <c r="I17" s="19"/>
      <c r="J17" s="10"/>
      <c r="K17" s="10"/>
      <c r="L17" s="10"/>
      <c r="M17" s="10"/>
      <c r="N17" s="10"/>
      <c r="O17" s="10"/>
      <c r="P17" s="44"/>
    </row>
    <row r="18" spans="1:31" ht="24.75" customHeight="1" x14ac:dyDescent="0.2">
      <c r="A18" s="135" t="s">
        <v>54</v>
      </c>
      <c r="B18" s="136"/>
      <c r="C18" s="136"/>
      <c r="D18" s="132" t="s">
        <v>31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4"/>
      <c r="P18" s="44"/>
    </row>
    <row r="19" spans="1:31" ht="26.25" customHeight="1" thickBot="1" x14ac:dyDescent="0.25">
      <c r="A19" s="64"/>
      <c r="B19" s="65"/>
      <c r="C19" s="6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</row>
    <row r="20" spans="1:31" ht="15.75" customHeight="1" x14ac:dyDescent="0.2">
      <c r="A20" s="112" t="s">
        <v>29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4"/>
    </row>
    <row r="21" spans="1:31" ht="23.25" customHeight="1" x14ac:dyDescent="0.2">
      <c r="A21" s="54"/>
      <c r="B21" s="55"/>
      <c r="C21" s="5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</row>
    <row r="22" spans="1:31" ht="23.25" customHeight="1" x14ac:dyDescent="0.2">
      <c r="A22" s="126" t="s">
        <v>30</v>
      </c>
      <c r="B22" s="127"/>
      <c r="C22" s="127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6"/>
    </row>
    <row r="23" spans="1:31" ht="27" customHeight="1" x14ac:dyDescent="0.2">
      <c r="A23" s="126" t="s">
        <v>62</v>
      </c>
      <c r="B23" s="127"/>
      <c r="C23" s="127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1"/>
    </row>
    <row r="24" spans="1:31" ht="27" customHeight="1" x14ac:dyDescent="0.2">
      <c r="A24" s="126" t="s">
        <v>3</v>
      </c>
      <c r="B24" s="127"/>
      <c r="C24" s="127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1"/>
    </row>
    <row r="25" spans="1:31" ht="24.75" customHeight="1" x14ac:dyDescent="0.2">
      <c r="A25" s="126" t="s">
        <v>32</v>
      </c>
      <c r="B25" s="127"/>
      <c r="C25" s="127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</row>
    <row r="26" spans="1:31" ht="27" customHeight="1" x14ac:dyDescent="0.2">
      <c r="A26" s="128" t="s">
        <v>4</v>
      </c>
      <c r="B26" s="129"/>
      <c r="C26" s="129"/>
      <c r="D26" s="110"/>
      <c r="E26" s="110"/>
      <c r="F26" s="110"/>
      <c r="G26" s="110"/>
      <c r="H26" s="110"/>
      <c r="I26" s="110"/>
      <c r="J26" s="110"/>
      <c r="K26" s="110"/>
      <c r="L26" s="110">
        <f>I6</f>
        <v>0</v>
      </c>
      <c r="M26" s="110"/>
      <c r="N26" s="110"/>
      <c r="O26" s="110"/>
      <c r="P26" s="111"/>
    </row>
    <row r="27" spans="1:31" ht="14.25" customHeight="1" thickBot="1" x14ac:dyDescent="0.25">
      <c r="A27" s="66"/>
      <c r="B27" s="67"/>
      <c r="C27" s="6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1:31" ht="24.75" customHeight="1" thickBot="1" x14ac:dyDescent="0.25">
      <c r="A28" s="130" t="s">
        <v>27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00" t="s">
        <v>24</v>
      </c>
      <c r="L28" s="101"/>
      <c r="M28" s="94" t="s">
        <v>5</v>
      </c>
      <c r="N28" s="95"/>
      <c r="O28" s="119" t="s">
        <v>6</v>
      </c>
      <c r="P28" s="95"/>
    </row>
    <row r="29" spans="1:31" ht="16.5" customHeight="1" x14ac:dyDescent="0.2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02"/>
      <c r="L29" s="103"/>
      <c r="M29" s="96"/>
      <c r="N29" s="97"/>
      <c r="O29" s="106"/>
      <c r="P29" s="107"/>
    </row>
    <row r="30" spans="1:31" ht="16.5" customHeight="1" x14ac:dyDescent="0.2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04"/>
      <c r="L30" s="105"/>
      <c r="M30" s="77"/>
      <c r="N30" s="78"/>
      <c r="O30" s="92"/>
      <c r="P30" s="93"/>
    </row>
    <row r="31" spans="1:31" ht="16.5" customHeight="1" x14ac:dyDescent="0.2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04"/>
      <c r="L31" s="105"/>
      <c r="M31" s="77"/>
      <c r="N31" s="78"/>
      <c r="O31" s="92"/>
      <c r="P31" s="93"/>
      <c r="U31" s="25"/>
      <c r="V31" s="25"/>
      <c r="W31" s="25"/>
      <c r="X31" s="25"/>
      <c r="AE31" s="25"/>
    </row>
    <row r="32" spans="1:31" ht="16.5" customHeight="1" x14ac:dyDescent="0.2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04"/>
      <c r="L32" s="105"/>
      <c r="M32" s="77"/>
      <c r="N32" s="78"/>
      <c r="O32" s="92">
        <f>A32*L32</f>
        <v>0</v>
      </c>
      <c r="P32" s="93"/>
      <c r="U32" s="25"/>
      <c r="V32" s="25"/>
      <c r="W32" s="25"/>
      <c r="X32" s="25"/>
    </row>
    <row r="33" spans="1:34" ht="16.5" customHeight="1" x14ac:dyDescent="0.2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04"/>
      <c r="L33" s="105"/>
      <c r="M33" s="77"/>
      <c r="N33" s="78"/>
      <c r="O33" s="92">
        <v>0</v>
      </c>
      <c r="P33" s="93"/>
      <c r="U33" s="25"/>
      <c r="V33" s="25"/>
      <c r="W33" s="25"/>
      <c r="X33" s="25"/>
    </row>
    <row r="34" spans="1:34" ht="16.5" customHeight="1" x14ac:dyDescent="0.2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04"/>
      <c r="L34" s="105"/>
      <c r="M34" s="77"/>
      <c r="N34" s="78"/>
      <c r="O34" s="92">
        <f>A34*L34</f>
        <v>0</v>
      </c>
      <c r="P34" s="93"/>
      <c r="U34" s="106"/>
      <c r="V34" s="106"/>
      <c r="W34" s="106"/>
      <c r="X34" s="25"/>
    </row>
    <row r="35" spans="1:34" ht="16.5" customHeight="1" x14ac:dyDescent="0.2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04"/>
      <c r="L35" s="105"/>
      <c r="M35" s="77"/>
      <c r="N35" s="78"/>
      <c r="O35" s="92">
        <f>A35*L35</f>
        <v>0</v>
      </c>
      <c r="P35" s="93"/>
      <c r="U35" s="25"/>
      <c r="V35" s="25"/>
      <c r="W35" s="25"/>
      <c r="X35" s="25"/>
    </row>
    <row r="36" spans="1:34" ht="16.5" customHeight="1" x14ac:dyDescent="0.2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04"/>
      <c r="L36" s="105"/>
      <c r="M36" s="77"/>
      <c r="N36" s="78"/>
      <c r="O36" s="92">
        <f>A36*L36</f>
        <v>0</v>
      </c>
      <c r="P36" s="93"/>
      <c r="U36" s="25"/>
      <c r="V36" s="25"/>
      <c r="W36" s="25"/>
      <c r="X36" s="25"/>
      <c r="AH36" s="25"/>
    </row>
    <row r="37" spans="1:34" ht="16.5" customHeight="1" x14ac:dyDescent="0.2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04"/>
      <c r="L37" s="105"/>
      <c r="M37" s="77"/>
      <c r="N37" s="78"/>
      <c r="O37" s="92">
        <f>A37*L37</f>
        <v>0</v>
      </c>
      <c r="P37" s="93"/>
      <c r="U37" s="25"/>
      <c r="V37" s="25"/>
      <c r="W37" s="25"/>
      <c r="X37" s="25"/>
    </row>
    <row r="38" spans="1:34" ht="16.5" customHeight="1" thickBot="1" x14ac:dyDescent="0.2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90"/>
      <c r="L38" s="91"/>
      <c r="M38" s="79"/>
      <c r="N38" s="80"/>
      <c r="O38" s="98">
        <f>A38*L38</f>
        <v>0</v>
      </c>
      <c r="P38" s="99"/>
    </row>
    <row r="39" spans="1:34" ht="17.25" customHeight="1" x14ac:dyDescent="0.2">
      <c r="A39" s="68"/>
      <c r="B39" s="69"/>
      <c r="C39" s="69"/>
      <c r="D39" s="35"/>
      <c r="E39" s="35"/>
      <c r="F39" s="35"/>
      <c r="G39" s="35"/>
      <c r="H39" s="35"/>
      <c r="I39" s="35"/>
      <c r="J39" s="35"/>
      <c r="K39" s="81" t="s">
        <v>7</v>
      </c>
      <c r="L39" s="82"/>
      <c r="M39" s="82"/>
      <c r="N39" s="83"/>
      <c r="O39" s="124">
        <f>SUM(O29:P38)</f>
        <v>0</v>
      </c>
      <c r="P39" s="125"/>
      <c r="AF39" s="25"/>
      <c r="AG39" s="25"/>
    </row>
    <row r="40" spans="1:34" ht="17.25" customHeight="1" x14ac:dyDescent="0.2">
      <c r="A40" s="68"/>
      <c r="B40" s="69"/>
      <c r="C40" s="69"/>
      <c r="D40" s="35"/>
      <c r="E40" s="35"/>
      <c r="F40" s="35"/>
      <c r="G40" s="35"/>
      <c r="H40" s="35"/>
      <c r="I40" s="35"/>
      <c r="J40" s="35"/>
      <c r="K40" s="84" t="s">
        <v>8</v>
      </c>
      <c r="L40" s="85"/>
      <c r="M40" s="85"/>
      <c r="N40" s="86"/>
      <c r="O40" s="122"/>
      <c r="P40" s="123"/>
      <c r="AG40" s="25"/>
    </row>
    <row r="41" spans="1:34" ht="17.25" customHeight="1" thickBot="1" x14ac:dyDescent="0.25">
      <c r="A41" s="70"/>
      <c r="B41" s="71"/>
      <c r="C41" s="71"/>
      <c r="D41" s="36"/>
      <c r="E41" s="36"/>
      <c r="F41" s="36"/>
      <c r="G41" s="36"/>
      <c r="H41" s="36"/>
      <c r="I41" s="36"/>
      <c r="J41" s="36"/>
      <c r="K41" s="87" t="s">
        <v>6</v>
      </c>
      <c r="L41" s="88"/>
      <c r="M41" s="88"/>
      <c r="N41" s="89"/>
      <c r="O41" s="120"/>
      <c r="P41" s="121"/>
    </row>
    <row r="42" spans="1:34" ht="4.5" customHeight="1" x14ac:dyDescent="0.2">
      <c r="A42" s="72"/>
      <c r="B42" s="73"/>
      <c r="C42" s="7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34" ht="16.5" customHeight="1" x14ac:dyDescent="0.2">
      <c r="A43" s="66"/>
      <c r="B43" s="67"/>
      <c r="C43" s="67"/>
      <c r="D43" s="8"/>
      <c r="E43" s="8"/>
      <c r="F43" s="8"/>
      <c r="G43" s="8"/>
      <c r="H43" s="8"/>
      <c r="I43" s="8"/>
      <c r="J43" s="16"/>
      <c r="K43" s="8"/>
      <c r="L43" s="8"/>
      <c r="M43" s="26"/>
      <c r="N43" s="26"/>
      <c r="O43" s="26"/>
      <c r="P43" s="26"/>
    </row>
    <row r="44" spans="1:34" ht="17.25" customHeight="1" x14ac:dyDescent="0.2">
      <c r="A44" s="72"/>
      <c r="B44" s="73"/>
      <c r="C44" s="73"/>
      <c r="D44" s="8"/>
      <c r="E44" s="8"/>
      <c r="F44" s="8"/>
      <c r="G44" s="8"/>
      <c r="H44" s="8"/>
      <c r="I44" s="8"/>
      <c r="J44" s="8"/>
      <c r="K44" s="8"/>
      <c r="L44" s="8"/>
      <c r="M44" s="26"/>
      <c r="N44" s="26"/>
      <c r="O44" s="26"/>
      <c r="P44" s="26"/>
    </row>
    <row r="45" spans="1:34" ht="18" customHeight="1" x14ac:dyDescent="0.2">
      <c r="A45" s="67"/>
      <c r="B45" s="67"/>
      <c r="C45" s="67"/>
      <c r="D45" s="26"/>
      <c r="E45" s="26"/>
      <c r="F45" s="26"/>
      <c r="G45" s="26"/>
      <c r="H45" s="26"/>
      <c r="I45" s="26"/>
      <c r="J45" s="7"/>
      <c r="K45" s="7"/>
      <c r="L45" s="7"/>
      <c r="M45" s="26"/>
      <c r="N45" s="26"/>
      <c r="O45" s="26"/>
      <c r="P45" s="26"/>
    </row>
    <row r="46" spans="1:34" ht="7.5" customHeight="1" x14ac:dyDescent="0.2">
      <c r="A46" s="73"/>
      <c r="B46" s="73"/>
      <c r="C46" s="7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34" ht="12" customHeight="1" x14ac:dyDescent="0.2">
      <c r="A47" s="73"/>
      <c r="B47" s="73"/>
      <c r="C47" s="73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</sheetData>
  <mergeCells count="80">
    <mergeCell ref="U34:W34"/>
    <mergeCell ref="A1:P1"/>
    <mergeCell ref="A2:P2"/>
    <mergeCell ref="A3:P3"/>
    <mergeCell ref="A6:C6"/>
    <mergeCell ref="A33:J33"/>
    <mergeCell ref="A34:J34"/>
    <mergeCell ref="A18:C18"/>
    <mergeCell ref="A30:J30"/>
    <mergeCell ref="K34:L34"/>
    <mergeCell ref="A25:C25"/>
    <mergeCell ref="A26:C26"/>
    <mergeCell ref="O32:P32"/>
    <mergeCell ref="O33:P33"/>
    <mergeCell ref="A4:P4"/>
    <mergeCell ref="A20:P20"/>
    <mergeCell ref="A28:J28"/>
    <mergeCell ref="D25:P25"/>
    <mergeCell ref="D26:P26"/>
    <mergeCell ref="D18:O18"/>
    <mergeCell ref="D15:O15"/>
    <mergeCell ref="A10:C10"/>
    <mergeCell ref="D10:F10"/>
    <mergeCell ref="A23:C23"/>
    <mergeCell ref="D6:K6"/>
    <mergeCell ref="A7:C7"/>
    <mergeCell ref="A29:J29"/>
    <mergeCell ref="M34:N34"/>
    <mergeCell ref="M33:N33"/>
    <mergeCell ref="O28:P28"/>
    <mergeCell ref="O41:P41"/>
    <mergeCell ref="O40:P40"/>
    <mergeCell ref="O39:P39"/>
    <mergeCell ref="A35:J35"/>
    <mergeCell ref="A36:J36"/>
    <mergeCell ref="A37:J37"/>
    <mergeCell ref="K35:L35"/>
    <mergeCell ref="A38:J38"/>
    <mergeCell ref="A31:J31"/>
    <mergeCell ref="A32:J32"/>
    <mergeCell ref="K36:L36"/>
    <mergeCell ref="K37:L37"/>
    <mergeCell ref="D16:O16"/>
    <mergeCell ref="D7:K7"/>
    <mergeCell ref="D8:K8"/>
    <mergeCell ref="D24:P24"/>
    <mergeCell ref="A14:P14"/>
    <mergeCell ref="D22:P22"/>
    <mergeCell ref="D23:P23"/>
    <mergeCell ref="A24:C24"/>
    <mergeCell ref="A8:C8"/>
    <mergeCell ref="A22:C22"/>
    <mergeCell ref="A12:C12"/>
    <mergeCell ref="O38:P38"/>
    <mergeCell ref="K28:L28"/>
    <mergeCell ref="K29:L29"/>
    <mergeCell ref="K30:L30"/>
    <mergeCell ref="K31:L31"/>
    <mergeCell ref="K32:L32"/>
    <mergeCell ref="K33:L33"/>
    <mergeCell ref="O29:P29"/>
    <mergeCell ref="O30:P30"/>
    <mergeCell ref="O31:P31"/>
    <mergeCell ref="O34:P34"/>
    <mergeCell ref="M28:N28"/>
    <mergeCell ref="M29:N29"/>
    <mergeCell ref="M30:N30"/>
    <mergeCell ref="M31:N31"/>
    <mergeCell ref="M32:N32"/>
    <mergeCell ref="M35:N35"/>
    <mergeCell ref="M36:N36"/>
    <mergeCell ref="O35:P35"/>
    <mergeCell ref="O36:P36"/>
    <mergeCell ref="O37:P37"/>
    <mergeCell ref="M37:N37"/>
    <mergeCell ref="M38:N38"/>
    <mergeCell ref="K39:N39"/>
    <mergeCell ref="K40:N40"/>
    <mergeCell ref="K41:N41"/>
    <mergeCell ref="K38:L38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portrait" horizontalDpi="1200" verticalDpi="1200" r:id="rId1"/>
  <headerFooter alignWithMargins="0"/>
  <rowBreaks count="1" manualBreakCount="1">
    <brk id="41" max="16" man="1"/>
  </rowBreaks>
  <ignoredErrors>
    <ignoredError sqref="D11:D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57150</xdr:rowOff>
                  </from>
                  <to>
                    <xdr:col>14</xdr:col>
                    <xdr:colOff>19050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'ListaCta.Gasto prop'!$B$2:$B$20</xm:f>
          </x14:formula1>
          <xm:sqref>D10:F10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20" zoomScaleNormal="120" workbookViewId="0">
      <selection activeCell="C16" sqref="C16"/>
    </sheetView>
  </sheetViews>
  <sheetFormatPr baseColWidth="10" defaultRowHeight="12.75" x14ac:dyDescent="0.2"/>
  <cols>
    <col min="1" max="1" width="11.42578125" style="6"/>
    <col min="2" max="2" width="30.85546875" style="6" customWidth="1"/>
  </cols>
  <sheetData>
    <row r="1" spans="2:3" ht="32.25" customHeight="1" x14ac:dyDescent="0.2">
      <c r="B1" s="53" t="s">
        <v>33</v>
      </c>
      <c r="C1" s="53" t="s">
        <v>34</v>
      </c>
    </row>
    <row r="2" spans="2:3" ht="37.5" customHeight="1" x14ac:dyDescent="0.2">
      <c r="B2" s="51" t="s">
        <v>35</v>
      </c>
      <c r="C2" s="52">
        <v>41105101</v>
      </c>
    </row>
    <row r="3" spans="2:3" ht="37.5" customHeight="1" x14ac:dyDescent="0.2">
      <c r="B3" s="47" t="s">
        <v>36</v>
      </c>
      <c r="C3" s="48">
        <v>41105104</v>
      </c>
    </row>
    <row r="4" spans="2:3" ht="37.5" customHeight="1" x14ac:dyDescent="0.2">
      <c r="B4" s="47" t="s">
        <v>51</v>
      </c>
      <c r="C4" s="48">
        <v>41104802</v>
      </c>
    </row>
    <row r="5" spans="2:3" ht="37.5" customHeight="1" x14ac:dyDescent="0.2">
      <c r="B5" s="47" t="s">
        <v>37</v>
      </c>
      <c r="C5" s="48">
        <v>41104406</v>
      </c>
    </row>
    <row r="6" spans="2:3" ht="35.25" customHeight="1" x14ac:dyDescent="0.2">
      <c r="B6" s="49" t="s">
        <v>61</v>
      </c>
      <c r="C6" s="50">
        <v>12104001</v>
      </c>
    </row>
    <row r="7" spans="2:3" ht="37.5" customHeight="1" x14ac:dyDescent="0.2">
      <c r="B7" s="47" t="s">
        <v>38</v>
      </c>
      <c r="C7" s="48">
        <v>12201001</v>
      </c>
    </row>
    <row r="8" spans="2:3" ht="37.5" customHeight="1" x14ac:dyDescent="0.2">
      <c r="B8" s="47" t="s">
        <v>39</v>
      </c>
      <c r="C8" s="48">
        <v>41105803</v>
      </c>
    </row>
    <row r="9" spans="2:3" ht="37.5" customHeight="1" x14ac:dyDescent="0.2">
      <c r="B9" s="47" t="s">
        <v>40</v>
      </c>
      <c r="C9" s="48">
        <v>41104803</v>
      </c>
    </row>
    <row r="10" spans="2:3" ht="37.5" customHeight="1" x14ac:dyDescent="0.2">
      <c r="B10" s="47" t="s">
        <v>41</v>
      </c>
      <c r="C10" s="48">
        <v>41103209</v>
      </c>
    </row>
    <row r="11" spans="2:3" ht="37.5" customHeight="1" x14ac:dyDescent="0.2">
      <c r="B11" s="47" t="s">
        <v>42</v>
      </c>
      <c r="C11" s="48">
        <v>41104201</v>
      </c>
    </row>
    <row r="12" spans="2:3" ht="37.5" customHeight="1" x14ac:dyDescent="0.2">
      <c r="B12" s="47" t="s">
        <v>43</v>
      </c>
      <c r="C12" s="48">
        <v>41104208</v>
      </c>
    </row>
    <row r="13" spans="2:3" ht="37.5" customHeight="1" x14ac:dyDescent="0.2">
      <c r="B13" s="47" t="s">
        <v>44</v>
      </c>
      <c r="C13" s="48">
        <v>41104601</v>
      </c>
    </row>
    <row r="14" spans="2:3" ht="37.5" customHeight="1" x14ac:dyDescent="0.2">
      <c r="B14" s="47" t="s">
        <v>45</v>
      </c>
      <c r="C14" s="48">
        <v>41104407</v>
      </c>
    </row>
    <row r="15" spans="2:3" ht="37.5" customHeight="1" x14ac:dyDescent="0.2">
      <c r="B15" s="75" t="s">
        <v>28</v>
      </c>
      <c r="C15" s="76">
        <v>41104801</v>
      </c>
    </row>
    <row r="16" spans="2:3" ht="37.5" customHeight="1" x14ac:dyDescent="0.2">
      <c r="B16" s="47" t="s">
        <v>46</v>
      </c>
      <c r="C16" s="48">
        <v>41104302</v>
      </c>
    </row>
    <row r="17" spans="2:3" ht="37.5" customHeight="1" x14ac:dyDescent="0.2">
      <c r="B17" s="47" t="s">
        <v>47</v>
      </c>
      <c r="C17" s="48">
        <v>41104203</v>
      </c>
    </row>
    <row r="18" spans="2:3" ht="37.5" customHeight="1" x14ac:dyDescent="0.2">
      <c r="B18" s="47" t="s">
        <v>48</v>
      </c>
      <c r="C18" s="48">
        <v>41104207</v>
      </c>
    </row>
    <row r="19" spans="2:3" ht="37.5" customHeight="1" x14ac:dyDescent="0.2">
      <c r="B19" s="47" t="s">
        <v>49</v>
      </c>
      <c r="C19" s="48">
        <v>41104405</v>
      </c>
    </row>
    <row r="20" spans="2:3" ht="37.5" customHeight="1" x14ac:dyDescent="0.2">
      <c r="B20" s="47" t="s">
        <v>50</v>
      </c>
      <c r="C20" s="48">
        <v>41104101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A2" sqref="A2:B14"/>
    </sheetView>
  </sheetViews>
  <sheetFormatPr baseColWidth="10" defaultColWidth="9.140625" defaultRowHeight="12.75" x14ac:dyDescent="0.2"/>
  <cols>
    <col min="1" max="3" width="11.42578125" style="2" customWidth="1"/>
    <col min="4" max="4" width="11.5703125" style="2" customWidth="1"/>
    <col min="5" max="5" width="12.42578125" style="2" bestFit="1" customWidth="1"/>
    <col min="6" max="16384" width="9.140625" style="2"/>
  </cols>
  <sheetData>
    <row r="2" spans="1:4" x14ac:dyDescent="0.2">
      <c r="A2" s="1" t="s">
        <v>22</v>
      </c>
      <c r="B2" s="1" t="s">
        <v>21</v>
      </c>
      <c r="D2" s="3"/>
    </row>
    <row r="3" spans="1:4" x14ac:dyDescent="0.2">
      <c r="A3" s="4">
        <v>1</v>
      </c>
      <c r="B3" s="4" t="s">
        <v>9</v>
      </c>
    </row>
    <row r="4" spans="1:4" x14ac:dyDescent="0.2">
      <c r="A4" s="4">
        <v>2</v>
      </c>
      <c r="B4" s="4" t="s">
        <v>10</v>
      </c>
      <c r="D4" s="3"/>
    </row>
    <row r="5" spans="1:4" x14ac:dyDescent="0.2">
      <c r="A5" s="4">
        <v>3</v>
      </c>
      <c r="B5" s="4" t="s">
        <v>11</v>
      </c>
    </row>
    <row r="6" spans="1:4" x14ac:dyDescent="0.2">
      <c r="A6" s="4">
        <v>4</v>
      </c>
      <c r="B6" s="4" t="s">
        <v>12</v>
      </c>
    </row>
    <row r="7" spans="1:4" x14ac:dyDescent="0.2">
      <c r="A7" s="4">
        <v>5</v>
      </c>
      <c r="B7" s="4" t="s">
        <v>13</v>
      </c>
    </row>
    <row r="8" spans="1:4" x14ac:dyDescent="0.2">
      <c r="A8" s="4">
        <v>6</v>
      </c>
      <c r="B8" s="4" t="s">
        <v>14</v>
      </c>
    </row>
    <row r="9" spans="1:4" x14ac:dyDescent="0.2">
      <c r="A9" s="4">
        <v>7</v>
      </c>
      <c r="B9" s="4" t="s">
        <v>15</v>
      </c>
    </row>
    <row r="10" spans="1:4" x14ac:dyDescent="0.2">
      <c r="A10" s="4">
        <v>8</v>
      </c>
      <c r="B10" s="4" t="s">
        <v>16</v>
      </c>
    </row>
    <row r="11" spans="1:4" x14ac:dyDescent="0.2">
      <c r="A11" s="4">
        <v>9</v>
      </c>
      <c r="B11" s="4" t="s">
        <v>17</v>
      </c>
    </row>
    <row r="12" spans="1:4" x14ac:dyDescent="0.2">
      <c r="A12" s="4">
        <v>10</v>
      </c>
      <c r="B12" s="4" t="s">
        <v>18</v>
      </c>
    </row>
    <row r="13" spans="1:4" x14ac:dyDescent="0.2">
      <c r="A13" s="4">
        <v>11</v>
      </c>
      <c r="B13" s="4" t="s">
        <v>19</v>
      </c>
    </row>
    <row r="14" spans="1:4" x14ac:dyDescent="0.2">
      <c r="A14" s="4">
        <v>12</v>
      </c>
      <c r="B14" s="4" t="s">
        <v>20</v>
      </c>
    </row>
    <row r="26" spans="7:9" x14ac:dyDescent="0.2">
      <c r="G26" s="5"/>
      <c r="H26" s="5"/>
      <c r="I26" s="5"/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Orden de Compra</vt:lpstr>
      <vt:lpstr>ListaCta.Gasto prop</vt:lpstr>
      <vt:lpstr>Datos</vt:lpstr>
      <vt:lpstr>'Solicitud Orden de Compra'!Área_de_impresión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Usuario</cp:lastModifiedBy>
  <cp:lastPrinted>2019-07-24T16:32:41Z</cp:lastPrinted>
  <dcterms:created xsi:type="dcterms:W3CDTF">2013-01-16T19:45:28Z</dcterms:created>
  <dcterms:modified xsi:type="dcterms:W3CDTF">2019-07-24T19:16:55Z</dcterms:modified>
</cp:coreProperties>
</file>